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760"/>
  </bookViews>
  <sheets>
    <sheet name="DIRIGENTES" sheetId="2" r:id="rId1"/>
  </sheets>
  <definedNames>
    <definedName name="_xlnm._FilterDatabase" localSheetId="0" hidden="1">DIRIGENTES!$A$10:$K$35</definedName>
    <definedName name="_xlnm.Print_Area" localSheetId="0">DIRIGENTES!$B$1:$K$40</definedName>
  </definedNames>
  <calcPr calcId="152511"/>
</workbook>
</file>

<file path=xl/calcChain.xml><?xml version="1.0" encoding="utf-8"?>
<calcChain xmlns="http://schemas.openxmlformats.org/spreadsheetml/2006/main">
  <c r="K24" i="2"/>
  <c r="I24"/>
  <c r="K27"/>
  <c r="I27"/>
  <c r="K15"/>
  <c r="I15"/>
  <c r="K22"/>
  <c r="I22"/>
  <c r="K26"/>
  <c r="I26"/>
  <c r="K25"/>
  <c r="I25"/>
  <c r="K23"/>
  <c r="I23"/>
  <c r="K30"/>
  <c r="I30"/>
  <c r="K31"/>
  <c r="I31"/>
  <c r="K11"/>
  <c r="I11"/>
  <c r="K13"/>
  <c r="I13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<sst xmlns="http://schemas.openxmlformats.org/spreadsheetml/2006/main" count="89" uniqueCount="78">
  <si>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</si>
  <si>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</si>
  <si>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</si>
  <si>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</si>
  <si>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</si>
  <si>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</si>
  <si>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</si>
  <si>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</si>
  <si>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</si>
  <si>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</si>
  <si>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</si>
  <si>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</si>
  <si>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</si>
  <si>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</si>
  <si>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</si>
  <si>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</si>
  <si>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</si>
  <si>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</si>
  <si>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</si>
  <si>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</si>
  <si>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</si>
  <si>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</si>
  <si>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</si>
  <si>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</si>
  <si>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</si>
  <si>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</si>
  <si>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</si>
  <si>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</si>
  <si>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</si>
  <si>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</si>
  <si>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</si>
  <si>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</si>
  <si>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</si>
  <si>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</si>
  <si>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</si>
  <si>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</si>
  <si>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</si>
  <si>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</si>
  <si>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</si>
  <si>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</si>
  <si>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</si>
  <si>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</si>
  <si>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</si>
  <si>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</si>
  <si>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</si>
  <si>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</si>
  <si>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</si>
  <si>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</si>
  <si>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</si>
  <si>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</si>
  <si>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</si>
  <si>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</si>
  <si>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</si>
  <si>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</si>
  <si>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</si>
  <si>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</si>
  <si>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</si>
  <si>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</si>
  <si>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</si>
  <si>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</si>
  <si>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</si>
  <si>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</si>
  <si>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</si>
  <si>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</si>
  <si>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</si>
  <si>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</si>
  <si>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</si>
  <si>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</si>
  <si>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</si>
  <si>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</si>
  <si>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</si>
  <si>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</si>
  <si>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</si>
  <si>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</si>
  <si>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</si>
  <si>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</si>
  <si>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ABRIL/2018</t>
  </si>
  <si>
    <t>3209-9742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</si>
</sst>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11</xdr:col>
      <xdr:colOff>45323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view="pageBreakPreview" topLeftCell="C28" zoomScale="85" zoomScaleNormal="80" zoomScaleSheetLayoutView="85" zoomScalePageLayoutView="70" workbookViewId="0">
      <selection activeCell="D16" sqref="D16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5.2851562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70</v>
      </c>
      <c r="C5" s="32" t="s">
        <v>74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71</v>
      </c>
      <c r="C6" s="32" t="s">
        <v>67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72</v>
      </c>
      <c r="C7" s="33" t="s">
        <v>76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73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44</v>
      </c>
      <c r="D11" s="19" t="s">
        <v>13</v>
      </c>
      <c r="E11" s="20" t="s">
        <v>11</v>
      </c>
      <c r="F11" s="17">
        <v>25951.66</v>
      </c>
      <c r="G11" s="17">
        <v>0</v>
      </c>
      <c r="H11" s="17">
        <v>0</v>
      </c>
      <c r="I11" s="18">
        <f>F11-G11-H11</f>
        <v>25951.66</v>
      </c>
      <c r="J11" s="17">
        <v>6875.4</v>
      </c>
      <c r="K11" s="18">
        <f>F11-J11</f>
        <v>19076.260000000002</v>
      </c>
    </row>
    <row r="12" spans="2:11" s="2" customFormat="1" ht="20.100000000000001" customHeight="1">
      <c r="B12" s="21" t="s">
        <v>43</v>
      </c>
      <c r="C12" s="21" t="s">
        <v>45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46</v>
      </c>
      <c r="D13" s="19" t="s">
        <v>25</v>
      </c>
      <c r="E13" s="20" t="s">
        <v>26</v>
      </c>
      <c r="F13" s="17">
        <v>3136.5</v>
      </c>
      <c r="G13" s="17">
        <v>525.21</v>
      </c>
      <c r="H13" s="17">
        <v>0</v>
      </c>
      <c r="I13" s="18">
        <f>F13-G13-H13</f>
        <v>2611.29</v>
      </c>
      <c r="J13" s="17">
        <v>556.91</v>
      </c>
      <c r="K13" s="18">
        <f>F13-J13</f>
        <v>2579.59</v>
      </c>
    </row>
    <row r="14" spans="2:11" s="2" customFormat="1" ht="20.100000000000001" customHeight="1">
      <c r="B14" s="26" t="s">
        <v>43</v>
      </c>
      <c r="C14" s="27" t="s">
        <v>47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22</v>
      </c>
      <c r="C15" s="27" t="s">
        <v>48</v>
      </c>
      <c r="D15" s="19" t="s">
        <v>77</v>
      </c>
      <c r="E15" s="20" t="s">
        <v>27</v>
      </c>
      <c r="F15" s="17">
        <v>4127.26</v>
      </c>
      <c r="G15" s="17">
        <v>0</v>
      </c>
      <c r="H15" s="17">
        <v>0</v>
      </c>
      <c r="I15" s="18">
        <f>F15-G15-H15</f>
        <v>4127.26</v>
      </c>
      <c r="J15" s="17">
        <v>959.15</v>
      </c>
      <c r="K15" s="18">
        <f>F15-J15</f>
        <v>3168.11</v>
      </c>
    </row>
    <row r="16" spans="2:11" s="2" customFormat="1" ht="20.100000000000001" customHeight="1">
      <c r="B16" s="26" t="s">
        <v>43</v>
      </c>
      <c r="C16" s="27" t="s">
        <v>49</v>
      </c>
      <c r="D16" s="19"/>
      <c r="E16" s="20"/>
      <c r="F16" s="17"/>
      <c r="G16" s="17"/>
      <c r="H16" s="17"/>
      <c r="I16" s="18"/>
      <c r="J16" s="17"/>
      <c r="K16" s="18"/>
    </row>
    <row r="17" spans="2:11" s="2" customFormat="1" ht="20.100000000000001" customHeight="1">
      <c r="B17" s="26" t="s">
        <v>43</v>
      </c>
      <c r="C17" s="27" t="s">
        <v>50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43</v>
      </c>
      <c r="C18" s="27" t="s">
        <v>51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43</v>
      </c>
      <c r="C19" s="27" t="s">
        <v>52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43</v>
      </c>
      <c r="C20" s="27" t="s">
        <v>53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43</v>
      </c>
      <c r="C21" s="27" t="s">
        <v>54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55</v>
      </c>
      <c r="D22" s="19" t="s">
        <v>15</v>
      </c>
      <c r="E22" s="20" t="s">
        <v>12</v>
      </c>
      <c r="F22" s="17">
        <v>19223.45</v>
      </c>
      <c r="G22" s="17">
        <v>0</v>
      </c>
      <c r="H22" s="17">
        <v>0</v>
      </c>
      <c r="I22" s="18">
        <f t="shared" ref="I22:I27" si="0">F22-G22-H22</f>
        <v>19223.45</v>
      </c>
      <c r="J22" s="17">
        <v>4934.9399999999996</v>
      </c>
      <c r="K22" s="18">
        <f t="shared" ref="K22:K27" si="1">F22-J22</f>
        <v>14288.510000000002</v>
      </c>
    </row>
    <row r="23" spans="2:11" s="2" customFormat="1" ht="20.100000000000001" customHeight="1">
      <c r="B23" s="26" t="s">
        <v>19</v>
      </c>
      <c r="C23" s="27" t="s">
        <v>56</v>
      </c>
      <c r="D23" s="19" t="s">
        <v>36</v>
      </c>
      <c r="E23" s="20" t="s">
        <v>28</v>
      </c>
      <c r="F23" s="17">
        <v>6819.0999999999995</v>
      </c>
      <c r="G23" s="17">
        <v>0</v>
      </c>
      <c r="H23" s="17">
        <v>0</v>
      </c>
      <c r="I23" s="18">
        <f t="shared" si="0"/>
        <v>6819.0999999999995</v>
      </c>
      <c r="J23" s="17">
        <v>1677.57</v>
      </c>
      <c r="K23" s="18">
        <f t="shared" si="1"/>
        <v>5141.53</v>
      </c>
    </row>
    <row r="24" spans="2:11" s="2" customFormat="1" ht="20.100000000000001" customHeight="1">
      <c r="B24" s="26" t="s">
        <v>24</v>
      </c>
      <c r="C24" s="27" t="s">
        <v>57</v>
      </c>
      <c r="D24" s="19" t="s">
        <v>37</v>
      </c>
      <c r="E24" s="20" t="s">
        <v>32</v>
      </c>
      <c r="F24" s="17">
        <v>7387.74</v>
      </c>
      <c r="G24" s="17">
        <v>0</v>
      </c>
      <c r="H24" s="17">
        <v>0</v>
      </c>
      <c r="I24" s="18">
        <f t="shared" si="0"/>
        <v>7387.74</v>
      </c>
      <c r="J24" s="17">
        <v>1777.3899999999999</v>
      </c>
      <c r="K24" s="18">
        <f t="shared" si="1"/>
        <v>5610.35</v>
      </c>
    </row>
    <row r="25" spans="2:11" s="2" customFormat="1" ht="20.100000000000001" customHeight="1">
      <c r="B25" s="26" t="s">
        <v>20</v>
      </c>
      <c r="C25" s="27" t="s">
        <v>58</v>
      </c>
      <c r="D25" s="19" t="s">
        <v>39</v>
      </c>
      <c r="E25" s="20" t="s">
        <v>33</v>
      </c>
      <c r="F25" s="17">
        <v>2359.9899999999998</v>
      </c>
      <c r="G25" s="17">
        <v>0</v>
      </c>
      <c r="H25" s="17">
        <v>0</v>
      </c>
      <c r="I25" s="18">
        <f t="shared" si="0"/>
        <v>2359.9899999999998</v>
      </c>
      <c r="J25" s="17">
        <v>506.95</v>
      </c>
      <c r="K25" s="18">
        <f t="shared" si="1"/>
        <v>1853.0399999999997</v>
      </c>
    </row>
    <row r="26" spans="2:11" s="2" customFormat="1" ht="20.100000000000001" customHeight="1">
      <c r="B26" s="26" t="s">
        <v>21</v>
      </c>
      <c r="C26" s="27" t="s">
        <v>59</v>
      </c>
      <c r="D26" s="19" t="s">
        <v>38</v>
      </c>
      <c r="E26" s="20" t="s">
        <v>34</v>
      </c>
      <c r="F26" s="17">
        <v>6629.37</v>
      </c>
      <c r="G26" s="17">
        <v>0</v>
      </c>
      <c r="H26" s="17">
        <v>0</v>
      </c>
      <c r="I26" s="18">
        <f t="shared" si="0"/>
        <v>6629.37</v>
      </c>
      <c r="J26" s="17">
        <v>1617.31</v>
      </c>
      <c r="K26" s="18">
        <f t="shared" si="1"/>
        <v>5012.0599999999995</v>
      </c>
    </row>
    <row r="27" spans="2:11" s="2" customFormat="1" ht="20.100000000000001" customHeight="1">
      <c r="B27" s="26" t="s">
        <v>23</v>
      </c>
      <c r="C27" s="27" t="s">
        <v>60</v>
      </c>
      <c r="D27" s="19" t="s">
        <v>40</v>
      </c>
      <c r="E27" s="20" t="s">
        <v>30</v>
      </c>
      <c r="F27" s="17">
        <v>2359.9899999999998</v>
      </c>
      <c r="G27" s="17">
        <v>0</v>
      </c>
      <c r="H27" s="17">
        <v>0</v>
      </c>
      <c r="I27" s="18">
        <f t="shared" si="0"/>
        <v>2359.9899999999998</v>
      </c>
      <c r="J27" s="17">
        <v>492.55</v>
      </c>
      <c r="K27" s="18">
        <f t="shared" si="1"/>
        <v>1867.4399999999998</v>
      </c>
    </row>
    <row r="28" spans="2:11" s="2" customFormat="1" ht="20.100000000000001" customHeight="1">
      <c r="B28" s="26" t="s">
        <v>43</v>
      </c>
      <c r="C28" s="27" t="s">
        <v>61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43</v>
      </c>
      <c r="C29" s="27" t="s">
        <v>66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29</v>
      </c>
      <c r="C30" s="27" t="s">
        <v>62</v>
      </c>
      <c r="D30" s="19" t="s">
        <v>41</v>
      </c>
      <c r="E30" s="20" t="s">
        <v>31</v>
      </c>
      <c r="F30" s="17">
        <v>5772.32</v>
      </c>
      <c r="G30" s="17">
        <v>0</v>
      </c>
      <c r="H30" s="17">
        <v>0</v>
      </c>
      <c r="I30" s="18">
        <f>F30-G30-H30</f>
        <v>5772.32</v>
      </c>
      <c r="J30" s="17">
        <v>1403.93</v>
      </c>
      <c r="K30" s="18">
        <f>F30-J30</f>
        <v>4368.3899999999994</v>
      </c>
    </row>
    <row r="31" spans="2:11" s="2" customFormat="1" ht="20.100000000000001" customHeight="1">
      <c r="B31" s="26" t="s">
        <v>18</v>
      </c>
      <c r="C31" s="27" t="s">
        <v>63</v>
      </c>
      <c r="D31" s="19" t="s">
        <v>42</v>
      </c>
      <c r="E31" s="20" t="s">
        <v>35</v>
      </c>
      <c r="F31" s="17">
        <v>3133.55</v>
      </c>
      <c r="G31" s="17">
        <v>0</v>
      </c>
      <c r="H31" s="17">
        <v>0</v>
      </c>
      <c r="I31" s="18">
        <f>F31-G31-H31</f>
        <v>3133.55</v>
      </c>
      <c r="J31" s="17">
        <v>681.08</v>
      </c>
      <c r="K31" s="18">
        <f>F31-J31</f>
        <v>2452.4700000000003</v>
      </c>
    </row>
    <row r="32" spans="2:11" s="2" customFormat="1" ht="20.100000000000001" customHeight="1">
      <c r="B32" s="26" t="s">
        <v>43</v>
      </c>
      <c r="C32" s="27" t="s">
        <v>64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43</v>
      </c>
      <c r="C33" s="27" t="s">
        <v>65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75</v>
      </c>
      <c r="C38" s="22"/>
      <c r="D38" s="23"/>
      <c r="E38" s="24"/>
      <c r="F38" s="25"/>
      <c r="G38" s="25"/>
      <c r="H38" s="29" t="s">
        <v>69</v>
      </c>
      <c r="I38" s="29"/>
      <c r="J38" s="29"/>
      <c r="K38" s="29"/>
    </row>
    <row r="39" spans="2:11" s="2" customFormat="1" ht="20.100000000000001" customHeight="1">
      <c r="B39" s="22" t="s">
        <v>68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DIRIGENTES</vt:lpstr>
      <vt:lpstr>DIRIGENTES!Area_de_impressao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2021-01-15T10:59:56Z</cp:lastPrinted>
  <dcterms:created xsi:type="dcterms:W3CDTF">2016-04-15T10:56:22Z</dcterms:created>
  <dcterms:modified xsi:type="dcterms:W3CDTF">2021-01-24T00:52:13Z</dcterms:modified>
  <dc:language>pt-BR</dc:language>
</cp:coreProperties>
</file>